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9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<sst xmlns="http://schemas.openxmlformats.org/spreadsheetml/2006/main" count="295" uniqueCount="170">
  <si>
    <t>南华大学附属第二医院医用家具采购清单</t>
  </si>
  <si>
    <t>序号</t>
  </si>
  <si>
    <t>产品位置</t>
  </si>
  <si>
    <t>参考图片</t>
  </si>
  <si>
    <t>产品名称</t>
  </si>
  <si>
    <t>规格尺寸(mm)</t>
  </si>
  <si>
    <t>数量</t>
  </si>
  <si>
    <t>单位</t>
  </si>
  <si>
    <t>单价</t>
  </si>
  <si>
    <t>合价</t>
  </si>
  <si>
    <t>说明</t>
  </si>
  <si>
    <t>1</t>
  </si>
  <si>
    <t>处置室</t>
  </si>
  <si>
    <t/>
  </si>
  <si>
    <t>医用环保处置柜</t>
  </si>
  <si>
    <t>2825*2400*2000</t>
  </si>
  <si>
    <t>套</t>
  </si>
  <si>
    <t>2</t>
  </si>
  <si>
    <t>医用分类垃圾柜(脚踏款)</t>
  </si>
  <si>
    <t>1000*630*837</t>
  </si>
  <si>
    <t>个</t>
  </si>
  <si>
    <t>【配柜柜体】：采用≥1.0mm厚电解钢板，折弯成型焊接，表面光滑，平整，不脱焊。
【配柜抽面、门板】：采用≥1.0mm厚双层电解钢板折弯成型焊接，双层钢板工艺使得开关抽屉和门达到隔音效果，表面光滑、平整，不脱焊，抽屉内部裸露锁路轨螺丝。
【拉手】：拉手采用纯亚克力透明拉手，与门板及抽面装完后结构稳固耐用。
【层板】：采用≥1.0mm厚电解钢板折弯成型焊接，横向焊接整条加强筋，单块层板可承重100G，配有4个层板挂钩安装高度可自由上下调节。
【脚线】：采用卡扣式优质316不锈钢踢脚线，四周折弯10mm，不生锈耐腐蚀承重力强不易变形，精细拉丝抗油防刮，无裸露毛边在表面起到安全耐用效果。
【五金】：优质三节路轨，304不锈钢缓冲门铰。
【表面处理】：表面静电喷涂厚度80um抑菌粉末，涂层膜厚度均匀，内外一致，耐撞击，抗腐蚀力强。
【台面】：12.7mm实芯理化台面板,理化板具有防潮性、抗冲击性、防火性能、耐化学腐蚀、耐磨性，而且其耐气候性也很优异。太阳光照射也不会引起变色、褪色。此外，产品难于沾上污垢，易清洗，维修保养方便。产品的寿命可持续长久，理化板的冲击吸收力以及特殊制造工艺使其具有一定威力的抗震性。
【垃圾盖】：304不锈钢防指纹材质，正面四周压死边处理，开口位四周斜边引流口，PP圈帘开合盖底部带有固定卡位使用不易掉落。
【水龙头】：优质冷热水龙头，黄铜主体材质，表面电镀层长时间保持光亮如新，陶瓷阀芯，耐高温，120度手柄快速切换冷热水，360度旋转龙头，环保蜂窝起泡器。
【水槽】：一体成型水盆，采用高密度PP新料，耐酸碱及有机溶剂，抗腐蚀，稳定性强，并具有弹性韧性不易老化。</t>
  </si>
  <si>
    <t>3</t>
  </si>
  <si>
    <t>单抽单门地柜</t>
  </si>
  <si>
    <t>400*630*837</t>
  </si>
  <si>
    <t>4</t>
  </si>
  <si>
    <t>双抽双门地柜</t>
  </si>
  <si>
    <t>700*630*837</t>
  </si>
  <si>
    <t>5</t>
  </si>
  <si>
    <t>医用环保水盆柜</t>
  </si>
  <si>
    <t>6</t>
  </si>
  <si>
    <t>捌角支撑架</t>
  </si>
  <si>
    <t>400*400*837</t>
  </si>
  <si>
    <t>7</t>
  </si>
  <si>
    <t>医用环保吊柜+背架</t>
  </si>
  <si>
    <t>吊柜2100*350*550
背架2100*45*2000</t>
  </si>
  <si>
    <t>米</t>
  </si>
  <si>
    <t>8</t>
  </si>
  <si>
    <t>垃圾桶</t>
  </si>
  <si>
    <t>标准品</t>
  </si>
  <si>
    <t>9</t>
  </si>
  <si>
    <t>水龙头</t>
  </si>
  <si>
    <t>10</t>
  </si>
  <si>
    <t>水盆</t>
  </si>
  <si>
    <t>11</t>
  </si>
  <si>
    <t>台面板(理化板)</t>
  </si>
  <si>
    <t>1000*610*12.7</t>
  </si>
  <si>
    <t>4.57</t>
  </si>
  <si>
    <t>12</t>
  </si>
  <si>
    <t>治疗室</t>
  </si>
  <si>
    <t>医用环保治疗柜</t>
  </si>
  <si>
    <t>3270*3325*2000</t>
  </si>
  <si>
    <t>13</t>
  </si>
  <si>
    <t>八抽地柜</t>
  </si>
  <si>
    <t>900*630*837</t>
  </si>
  <si>
    <t>【配柜柜体】：采用≥1.0mm厚电解钢板，折弯成型焊接，表面光滑、平整，不脱焊，背板带预留背架连接孔位。
【配柜抽面、门板】：采用≥1.0mm厚双层电解钢板折弯成型焊接，双层钢板工艺使得开关抽屉和门达到隔音效果，表面光滑、平整，不脱焊，抽屉内部无裸露螺丝并有横竖分隔板便于药品分类管理。
【拉手】：拉手采用纯亚克力透明拉手，与门板及抽面装完后结构稳固耐用。
【层板】：采用≥1.0mm厚电解钢板折弯成型焊接，横向焊接整条加强筋，单块层板可承重100G，配有4个层板挂钩安装高度可自由上下调节。
【脚线】：采用卡扣式优质316不锈钢踢脚线，四周折弯10mm，不生锈耐腐蚀承重力强不易变形，精细拉丝抗油防刮，无裸露毛边在表面起到安全耐用效果。
【五金】：优质三节路轨，304不锈钢缓冲门铰。
【锁具】：锁片3mm加厚处理防护效果加倍，钥匙2mm加厚不易折断，防锈耐用，连接更牢固，一个系列的锁具配有万能钥匙和抽蕊钥匙(方便管理和维护)。
【表面处理】：表面静电喷涂厚度80um抑菌粉末，涂层膜厚度均匀，内外一致，耐撞击，抗腐蚀力强。
【台面】：12.7mm实芯理化台面板,理化板具有防潮性、抗冲击性、防火性能、耐化学腐蚀、耐磨性，而且其耐气候性也很优异。太阳光照射也不会引起变色、褪色。此外，产品难于沾上污垢，易清洗，维修保养方便。产品的寿命可持续长久，理化板的冲击吸收力以及特殊制造工艺使其具有一定威力的抗震性。</t>
  </si>
  <si>
    <t>14</t>
  </si>
  <si>
    <t>转角地柜</t>
  </si>
  <si>
    <t>900*900*837</t>
  </si>
  <si>
    <t>15</t>
  </si>
  <si>
    <t>16</t>
  </si>
  <si>
    <t>800*630*837</t>
  </si>
  <si>
    <t>17</t>
  </si>
  <si>
    <t>医用环保吊柜+背架（带层板）</t>
  </si>
  <si>
    <t>吊柜2400*350*550
背架2400*45*2000</t>
  </si>
  <si>
    <t>18</t>
  </si>
  <si>
    <t>转角吊柜</t>
  </si>
  <si>
    <t>900*900*350*550</t>
  </si>
  <si>
    <t>19</t>
  </si>
  <si>
    <t>3325*2615*610*12.7</t>
  </si>
  <si>
    <t>20</t>
  </si>
  <si>
    <t>急诊输液护士站</t>
  </si>
  <si>
    <t>医用环保护士站(U型)</t>
  </si>
  <si>
    <t>5370*2210/2210*1150</t>
  </si>
  <si>
    <t>21</t>
  </si>
  <si>
    <t>护士站站体</t>
  </si>
  <si>
    <t>7000*660*735</t>
  </si>
  <si>
    <t>【站体、看台】：采用≥1.0mm厚电解钢板饰面，配加强筋(承重覆盖件结构连接件如筋、梁厚度为≥1.5mm厚，立柱厚度≥2.0mm厚电解钢板)焊接成700mm-1800mm大小模块，单个模块分上(看台)中(站体)下(踢脚线采用≥0.8mm厚316不锈钢底座)三段，模块间用螺杆串联使得结构稳固，站体上中段可任意喷涂与装修风格相近的纯色及木纹颜色；模块中段内部装配活动可拆卸钢挂板，内设强弱电线槽，集中走线便于安装和维护强弱电线路，每个电脑位台面下配3个5孔插座和1个网络电话插座，台面上配1个5孔插座，使得线路明朗不杂乱。
【台面垫板】：采用25*25*2.0mm钢骨架与≥1.0mm电解钢板模板组成，表面光滑、平整，不脱焊。
【钢制键盘架】：采用≥1.0mm厚电解钢板折弯成型焊接，底部带有不锈钢方通与两侧焊接，表面光滑、平整，不脱焊，配三节路轨，镙杆方式与台面垫板连接结构稳固耐用。
【拉手】：采用塑料拉手。
【配柜】：采用≥1.0mm厚电解钢板。
【脚线】：优质≥0.8mm厚316不锈钢底座，不生锈耐腐蚀承重力强不易变形，精细拉丝抗油防刮。
【插座】：五孔插座，网格电话插座。
【表面处理】：表面静电喷涂厚度80um抑菌粉末，涂层膜厚度均匀，内外一致，耐撞击，抗腐蚀力强。
【台面】：采用12mm厚复合亚克力人造石台面,台面是由热塑单体与热固有机树脂通过LPA缓冲助剂形成的一种在分子链分布上与传统树脂不同的新型树脂、理化性能更趋稳定，是无毒防龋无害产品，台面及装饰造型饰面拼接方式都要无缝拼接。</t>
  </si>
  <si>
    <t>22</t>
  </si>
  <si>
    <t>护士站看台</t>
  </si>
  <si>
    <t>2500*276*400</t>
  </si>
  <si>
    <t>2.5</t>
  </si>
  <si>
    <t>23</t>
  </si>
  <si>
    <t>R型转角看台</t>
  </si>
  <si>
    <t>660*660*400</t>
  </si>
  <si>
    <t>24</t>
  </si>
  <si>
    <t>R型护士站站体</t>
  </si>
  <si>
    <t>660*660*735</t>
  </si>
  <si>
    <t>25</t>
  </si>
  <si>
    <t>护士站四抽柜</t>
  </si>
  <si>
    <t>400*450*720</t>
  </si>
  <si>
    <t>26</t>
  </si>
  <si>
    <t>护士站单抽单门柜</t>
  </si>
  <si>
    <t>27</t>
  </si>
  <si>
    <t>特制处置地柜</t>
  </si>
  <si>
    <t>250*340*720</t>
  </si>
  <si>
    <t>28</t>
  </si>
  <si>
    <t>钢制键盘架</t>
  </si>
  <si>
    <t>29</t>
  </si>
  <si>
    <t>输液杆</t>
  </si>
  <si>
    <t>30</t>
  </si>
  <si>
    <t>台面板(复合亚克力)</t>
  </si>
  <si>
    <t>5370*2210/2210*12</t>
  </si>
  <si>
    <t>9.79</t>
  </si>
  <si>
    <t>【网布】：采用优质高级透气阻燃网布，防潮、防污、易清洁，布面柔软舒适，透气强而富于韧性回弹快，长时间使用不易变形，柔韧抗拉；
【座垫】：采用优质高密度阻燃海绵，用抽纱或丝绒覆面，表面有防腐化和防变型保护膜，回弹性高，耐用度高，防碎，防氧化，抗疲劳力强，坐感舒适。
【设计】：可后躺三档锁定，惬意调节；
【椅脚】：优质高承重一体尼龙五星脚架，脚轮采用增强尼龙万向脚轮，移动杂音小，耐磨性大；
【工艺】：可升降，带扶手，尼龙静音活动轮，可调节腰枕；
【结构】：加厚稳固机构，优质气压棒耐用稳定，升降轻便灵活、平稳、无漏气、无燥音。</t>
  </si>
  <si>
    <t>31</t>
  </si>
  <si>
    <t>看台台面(复合亚克力)</t>
  </si>
  <si>
    <t>2210*2085*12</t>
  </si>
  <si>
    <t>4.295</t>
  </si>
  <si>
    <t>32</t>
  </si>
  <si>
    <t>造型装饰板(复合亚克力)</t>
  </si>
  <si>
    <t>33</t>
  </si>
  <si>
    <t>工作椅(护士)</t>
  </si>
  <si>
    <t>张</t>
  </si>
  <si>
    <t>34</t>
  </si>
  <si>
    <t>急诊 门诊
儿保护士站</t>
  </si>
  <si>
    <t>医用环保护士站(一字型)</t>
  </si>
  <si>
    <t>3070*710*1150</t>
  </si>
  <si>
    <t>35</t>
  </si>
  <si>
    <t>2700*680*735</t>
  </si>
  <si>
    <t>8.1</t>
  </si>
  <si>
    <t>36</t>
  </si>
  <si>
    <t>320*660*735</t>
  </si>
  <si>
    <t>37</t>
  </si>
  <si>
    <t>1800*276*400</t>
  </si>
  <si>
    <t>5.4</t>
  </si>
  <si>
    <t>38</t>
  </si>
  <si>
    <t>39</t>
  </si>
  <si>
    <t>40</t>
  </si>
  <si>
    <t>护士站格子柜</t>
  </si>
  <si>
    <t>350*250*360</t>
  </si>
  <si>
    <t>41</t>
  </si>
  <si>
    <t>42</t>
  </si>
  <si>
    <t>3070*710*12</t>
  </si>
  <si>
    <t>9.21</t>
  </si>
  <si>
    <t>43</t>
  </si>
  <si>
    <t>2200*300*12</t>
  </si>
  <si>
    <t>44</t>
  </si>
  <si>
    <t>2200*840*12</t>
  </si>
  <si>
    <t>6.6</t>
  </si>
  <si>
    <t>45</t>
  </si>
  <si>
    <t>46</t>
  </si>
  <si>
    <t>诊室</t>
  </si>
  <si>
    <t>医用诊台(L型)</t>
  </si>
  <si>
    <t>1400*1400*800</t>
  </si>
  <si>
    <t>【副柜柜体】：采用≥1.0mm厚电解钢板，折弯成型焊接，表面光滑，平整，不脱焊。
【桌脚及吊档板】：吊档板采用≥1.0mm厚电解钢板，带转角连接桌脚方式，桌脚底部配塑料脚套，折弯成型焊接，表面光滑，平整，不脱焊。
【拉手】：拉手采用纯亚克力透明拉手，与门板及抽面装完后结构稳固耐用。
【脚线】：采用卡扣式优质316不锈钢踢脚线，四周折弯10mm，不生锈耐腐蚀承重力强不易变形，精细拉丝抗油防刮，无裸露毛边在表面起到安全耐用效果。
【五金】：优质三节路轨，优质304不锈钢缓冲门铰。
【表面处理】：表面静电喷涂厚度80um抑菌粉末，涂层膜厚度均匀，内外一致，耐撞击，抗腐蚀力强。
【台面】：采用优质25mm多层实木板，表面贴三聚氰胺浸渍纸，同色2.0mmPVC封边条。</t>
  </si>
  <si>
    <t>47</t>
  </si>
  <si>
    <t>工作椅(医生)</t>
  </si>
  <si>
    <t>48</t>
  </si>
  <si>
    <t>患者椅</t>
  </si>
  <si>
    <t xml:space="preserve">【椅背、椅坐】：W弧包臀坐垫贴合人体臀部曲线，舒适坐感；一体成型工程PP椅背坐垫，坚固耐用多款颜色可选；
【椅架】：3mm加厚弓形椅架，安全稳固承重力强，配防滑脚垫不伤地面；
【空间】：多把椅子可堆叠一起空间利用率高。坚固耐用多款颜色可选；
</t>
  </si>
  <si>
    <t>49</t>
  </si>
  <si>
    <t>医用诊查床(儿童)</t>
  </si>
  <si>
    <t>1700*620*650</t>
  </si>
  <si>
    <t>【钢架】：采用50*1.5mm镀锌方管整体焊接成型,结构牢固，配防滑脚垫不伤地面。
【床垫】：50mm厚高弹无粉海绵坐垫配耐磨PU皮面料，柔软舒适久坐不宜变形，配底板为E1级生态夹板；
【表面处理】：表面喷涂厚度80um抗菌粉末，涂层膜厚度均匀，内外一致，耐撞击，抗腐蚀力强。</t>
  </si>
  <si>
    <t>50</t>
  </si>
  <si>
    <t>1200*620*750</t>
  </si>
  <si>
    <t>51</t>
  </si>
  <si>
    <t>诊室组合柜</t>
  </si>
  <si>
    <t>900*450*2000</t>
  </si>
  <si>
    <t>【柜体】：采用≥1.0mm厚电解钢板，折弯成型焊接，表面光滑，平整，不脱焊，门框11mm厚窄边工艺门边，左柜为存放衣服，右柜分上层带玻璃内部带活动层板，下柜内部活层一层。
【门板】：采用≥1.0mm厚双层一级电解钢板折弯成型焊接，双层钢板工艺使得开关抽屉和门达到隔音效果，表面光滑、平整，不脱焊。
【拉手】：拉手采用纯亚克力透明拉手，与门板及抽面装完后结构稳固耐用。
【层板】：采用≥1.0mm厚电解钢板折弯成型焊接，单块层板可承重100G，配有4个层板挂钩安装高度可自由上下调节。
【五金】：优质304不锈钢缓冲门铰。
【锁具】：锁具，锁片3mm加厚处理防护效果加倍，钥匙2mm加厚不易折断，防锈耐用，连接更牢固，一个系列的锁具配有万能钥匙和抽蕊钥匙(方便管理和维护)。
【表面处理】：表面静电喷涂厚度80um抑菌粉末，涂层膜厚度均匀，内外一致，耐撞击，抗腐蚀力强。</t>
  </si>
  <si>
    <t>52</t>
  </si>
  <si>
    <t>雾化</t>
  </si>
  <si>
    <t>雾化桌</t>
  </si>
  <si>
    <t>700*610*1200</t>
  </si>
  <si>
    <t>【主材】：采用优质E1级18mm多层实木板，具有防水、防潮、防交叉感染、耐磨性能强。
【饰面】：采用优质三聚氰胺纸。
【封边】：选用优质PVC封边条，厚度≥1.5mm，封边平滑，颜色与板材一致。
【热熔胶】：选用优质品牌环保热熔胶，粘性强，久不分层，具有防水性、防潮性、耐油性、耐撞性等特点。
【五金】：采用优质五金配件。</t>
  </si>
  <si>
    <t>53</t>
  </si>
  <si>
    <t>雾化椅</t>
  </si>
  <si>
    <t>合计：</t>
  </si>
  <si>
    <t>说明：
1：此报价包含运输、搬运、安装及税金。
2：报价不含现场上下水和强弱电改造。
3：产品颜色可选配。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</si>
</sst>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5" formatCode="&quot;￥&quot;#,##0;&quot;￥&quot;\-#,##0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&quot;￥&quot;#,##0;[Red]&quot;￥&quot;#,##0"/>
    <numFmt numFmtId="6" formatCode="&quot;￥&quot;#,##0;[Red]&quot;￥&quot;\-#,##0"/>
    <numFmt numFmtId="177" formatCode="#,##0.00_ "/>
  </numFmts>
  <fonts count="25">
    <font>
      <sz val="11"/>
      <color theme="1"/>
      <name val="Calibri"/>
      <charset val="134"/>
    </font>
    <font>
      <sz val="14"/>
      <color theme="1"/>
      <name val="宋体"/>
      <charset val="134"/>
    </font>
    <font>
      <b/>
      <sz val="18"/>
      <color theme="1"/>
      <name val="宋体"/>
      <charset val="134"/>
    </font>
    <font>
      <b/>
      <sz val="14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5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7" borderId="12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3" borderId="11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0" borderId="17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17" borderId="16" applyNumberFormat="0" applyAlignment="0" applyProtection="0">
      <alignment vertical="center"/>
    </xf>
    <xf numFmtId="0" fontId="19" fillId="17" borderId="12" applyNumberFormat="0" applyAlignment="0" applyProtection="0">
      <alignment vertical="center"/>
    </xf>
    <xf numFmtId="0" fontId="24" fillId="21" borderId="18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</cellStyleXfs>
  <cellXfs count="34">
    <xf numFmtId="0" fontId="0" fillId="0" borderId="0" xfId="0" applyFont="1" applyAlignment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5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5" fontId="1" fillId="0" borderId="4" xfId="0" applyNumberFormat="1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6" fontId="1" fillId="0" borderId="2" xfId="0" applyNumberFormat="1" applyFont="1" applyBorder="1" applyAlignment="1">
      <alignment horizontal="center" vertical="center"/>
    </xf>
    <xf numFmtId="6" fontId="1" fillId="0" borderId="1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right" vertical="center"/>
    </xf>
    <xf numFmtId="0" fontId="3" fillId="0" borderId="6" xfId="0" applyFont="1" applyBorder="1" applyAlignment="1">
      <alignment horizontal="right" vertical="center"/>
    </xf>
    <xf numFmtId="0" fontId="3" fillId="0" borderId="7" xfId="0" applyFont="1" applyBorder="1" applyAlignment="1">
      <alignment horizontal="right" vertical="center"/>
    </xf>
    <xf numFmtId="177" fontId="3" fillId="0" borderId="5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/>
    </xf>
    <xf numFmtId="0" fontId="4" fillId="0" borderId="2" xfId="0" applyFont="1" applyBorder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177" fontId="3" fillId="0" borderId="7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9.png"/><Relationship Id="rId8" Type="http://schemas.openxmlformats.org/officeDocument/2006/relationships/image" Target="../media/image8.png"/><Relationship Id="rId7" Type="http://schemas.openxmlformats.org/officeDocument/2006/relationships/image" Target="../media/image7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1" Type="http://schemas.openxmlformats.org/officeDocument/2006/relationships/image" Target="../media/image11.png"/><Relationship Id="rId10" Type="http://schemas.openxmlformats.org/officeDocument/2006/relationships/image" Target="../media/image10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104140</xdr:colOff>
      <xdr:row>2</xdr:row>
      <xdr:rowOff>73660</xdr:rowOff>
    </xdr:from>
    <xdr:to>
      <xdr:col>2</xdr:col>
      <xdr:colOff>3157220</xdr:colOff>
      <xdr:row>11</xdr:row>
      <xdr:rowOff>196215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62075" y="975360"/>
          <a:ext cx="3053080" cy="3767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125095</xdr:colOff>
      <xdr:row>13</xdr:row>
      <xdr:rowOff>21590</xdr:rowOff>
    </xdr:from>
    <xdr:to>
      <xdr:col>2</xdr:col>
      <xdr:colOff>3141980</xdr:colOff>
      <xdr:row>20</xdr:row>
      <xdr:rowOff>73025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383030" y="5330190"/>
          <a:ext cx="3016885" cy="3340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210185</xdr:colOff>
      <xdr:row>21</xdr:row>
      <xdr:rowOff>31750</xdr:rowOff>
    </xdr:from>
    <xdr:to>
      <xdr:col>2</xdr:col>
      <xdr:colOff>3102610</xdr:colOff>
      <xdr:row>34</xdr:row>
      <xdr:rowOff>408940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468120" y="9099550"/>
          <a:ext cx="2892425" cy="50126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93345</xdr:colOff>
      <xdr:row>35</xdr:row>
      <xdr:rowOff>147955</xdr:rowOff>
    </xdr:from>
    <xdr:to>
      <xdr:col>2</xdr:col>
      <xdr:colOff>3145790</xdr:colOff>
      <xdr:row>46</xdr:row>
      <xdr:rowOff>1314450</xdr:rowOff>
    </xdr:to>
    <xdr:pic>
      <xdr:nvPicPr>
        <xdr:cNvPr id="5" name="图片 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351280" y="14638655"/>
          <a:ext cx="3052445" cy="4798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539115</xdr:colOff>
      <xdr:row>47</xdr:row>
      <xdr:rowOff>40005</xdr:rowOff>
    </xdr:from>
    <xdr:to>
      <xdr:col>2</xdr:col>
      <xdr:colOff>2872740</xdr:colOff>
      <xdr:row>47</xdr:row>
      <xdr:rowOff>2078355</xdr:rowOff>
    </xdr:to>
    <xdr:pic>
      <xdr:nvPicPr>
        <xdr:cNvPr id="6" name="图片 5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1797050" y="19610705"/>
          <a:ext cx="2333625" cy="2038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910590</xdr:colOff>
      <xdr:row>48</xdr:row>
      <xdr:rowOff>10160</xdr:rowOff>
    </xdr:from>
    <xdr:to>
      <xdr:col>2</xdr:col>
      <xdr:colOff>2339340</xdr:colOff>
      <xdr:row>49</xdr:row>
      <xdr:rowOff>0</xdr:rowOff>
    </xdr:to>
    <xdr:pic>
      <xdr:nvPicPr>
        <xdr:cNvPr id="7" name="图片 6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2168525" y="21739860"/>
          <a:ext cx="1428750" cy="1628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835025</xdr:colOff>
      <xdr:row>49</xdr:row>
      <xdr:rowOff>39370</xdr:rowOff>
    </xdr:from>
    <xdr:to>
      <xdr:col>2</xdr:col>
      <xdr:colOff>2530475</xdr:colOff>
      <xdr:row>49</xdr:row>
      <xdr:rowOff>1563370</xdr:rowOff>
    </xdr:to>
    <xdr:pic>
      <xdr:nvPicPr>
        <xdr:cNvPr id="8" name="图片 7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2092960" y="23407370"/>
          <a:ext cx="1695450" cy="1524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952500</xdr:colOff>
      <xdr:row>50</xdr:row>
      <xdr:rowOff>113665</xdr:rowOff>
    </xdr:from>
    <xdr:to>
      <xdr:col>2</xdr:col>
      <xdr:colOff>2381250</xdr:colOff>
      <xdr:row>51</xdr:row>
      <xdr:rowOff>834390</xdr:rowOff>
    </xdr:to>
    <xdr:pic>
      <xdr:nvPicPr>
        <xdr:cNvPr id="9" name="图片 8"/>
        <xdr:cNvPicPr>
          <a:picLocks noChangeAspect="1"/>
        </xdr:cNvPicPr>
      </xdr:nvPicPr>
      <xdr:blipFill>
        <a:blip r:embed="rId8"/>
        <a:stretch>
          <a:fillRect/>
        </a:stretch>
      </xdr:blipFill>
      <xdr:spPr>
        <a:xfrm>
          <a:off x="2210435" y="25056465"/>
          <a:ext cx="1428750" cy="157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1101090</xdr:colOff>
      <xdr:row>52</xdr:row>
      <xdr:rowOff>24765</xdr:rowOff>
    </xdr:from>
    <xdr:to>
      <xdr:col>2</xdr:col>
      <xdr:colOff>2482215</xdr:colOff>
      <xdr:row>52</xdr:row>
      <xdr:rowOff>2215515</xdr:rowOff>
    </xdr:to>
    <xdr:pic>
      <xdr:nvPicPr>
        <xdr:cNvPr id="10" name="图片 9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359025" y="26732865"/>
          <a:ext cx="1381125" cy="2190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370205</xdr:colOff>
      <xdr:row>53</xdr:row>
      <xdr:rowOff>67310</xdr:rowOff>
    </xdr:from>
    <xdr:to>
      <xdr:col>2</xdr:col>
      <xdr:colOff>2951480</xdr:colOff>
      <xdr:row>53</xdr:row>
      <xdr:rowOff>1838960</xdr:rowOff>
    </xdr:to>
    <xdr:pic>
      <xdr:nvPicPr>
        <xdr:cNvPr id="11" name="图片 10"/>
        <xdr:cNvPicPr>
          <a:picLocks noChangeAspect="1"/>
        </xdr:cNvPicPr>
      </xdr:nvPicPr>
      <xdr:blipFill>
        <a:blip r:embed="rId10"/>
        <a:stretch>
          <a:fillRect/>
        </a:stretch>
      </xdr:blipFill>
      <xdr:spPr>
        <a:xfrm>
          <a:off x="1628140" y="29023310"/>
          <a:ext cx="2581275" cy="1771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963295</xdr:colOff>
      <xdr:row>54</xdr:row>
      <xdr:rowOff>62865</xdr:rowOff>
    </xdr:from>
    <xdr:to>
      <xdr:col>2</xdr:col>
      <xdr:colOff>2439670</xdr:colOff>
      <xdr:row>54</xdr:row>
      <xdr:rowOff>1548765</xdr:rowOff>
    </xdr:to>
    <xdr:pic>
      <xdr:nvPicPr>
        <xdr:cNvPr id="12" name="图片 11"/>
        <xdr:cNvPicPr>
          <a:picLocks noChangeAspect="1"/>
        </xdr:cNvPicPr>
      </xdr:nvPicPr>
      <xdr:blipFill>
        <a:blip r:embed="rId11"/>
        <a:stretch>
          <a:fillRect/>
        </a:stretch>
      </xdr:blipFill>
      <xdr:spPr>
        <a:xfrm>
          <a:off x="2221230" y="30860365"/>
          <a:ext cx="1476375" cy="14859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7"/>
  <sheetViews>
    <sheetView tabSelected="1" zoomScale="90" zoomScaleNormal="90" workbookViewId="0">
      <selection activeCell="A1" sqref="A1:J1"/>
    </sheetView>
  </sheetViews>
  <sheetFormatPr defaultColWidth="9" defaultRowHeight="26" customHeight="1"/>
  <cols>
    <col min="1" max="1" width="7.28571428571429" style="2" customWidth="1"/>
    <col min="2" max="2" width="11.5809523809524" style="2" customWidth="1"/>
    <col min="3" max="3" width="49.3619047619048" style="2" customWidth="1"/>
    <col min="4" max="4" width="34.752380952381" style="2" customWidth="1"/>
    <col min="5" max="5" width="34.4285714285714" style="2" customWidth="1"/>
    <col min="6" max="6" width="10.8571428571429" style="2" customWidth="1"/>
    <col min="7" max="7" width="14.4285714285714" style="2" customWidth="1"/>
    <col min="8" max="8" width="12.4285714285714" style="2" customWidth="1"/>
    <col min="9" max="9" width="16.0190476190476" style="2" customWidth="1"/>
    <col min="10" max="10" width="99.6761904761905" style="2" customWidth="1"/>
    <col min="11" max="16384" width="9" style="2"/>
  </cols>
  <sheetData>
    <row r="1" ht="45" customHeight="1" spans="1:1">
      <c r="A1" s="4" t="s">
        <v>0</v>
      </c>
    </row>
    <row r="2" customHeight="1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</row>
    <row r="3" ht="30" customHeight="1" spans="1:10">
      <c r="A3" s="2" t="s">
        <v>11</v>
      </c>
      <c r="B3" s="2" t="s">
        <v>12</v>
      </c>
      <c r="C3" s="2" t="s">
        <v>13</v>
      </c>
      <c r="D3" s="6" t="s">
        <v>14</v>
      </c>
      <c r="E3" s="6" t="s">
        <v>15</v>
      </c>
      <c r="F3" s="6" t="s">
        <v>11</v>
      </c>
      <c r="G3" s="6" t="s">
        <v>16</v>
      </c>
      <c r="H3" s="7" t="s">
        <v>13</v>
      </c>
      <c r="I3" s="7">
        <f>SUM(I4:I13)</f>
        <v>17678</v>
      </c>
      <c r="J3" s="7" t="s">
        <v>13</v>
      </c>
    </row>
    <row r="4" ht="30" customHeight="1" spans="1:10">
      <c r="A4" s="2" t="s">
        <v>17</v>
      </c>
      <c r="D4" s="2" t="s">
        <v>18</v>
      </c>
      <c r="E4" s="2" t="s">
        <v>19</v>
      </c>
      <c r="F4" s="2" t="s">
        <v>17</v>
      </c>
      <c r="G4" s="2" t="s">
        <v>20</v>
      </c>
      <c r="H4" s="8">
        <v>2420</v>
      </c>
      <c r="I4" s="8">
        <v>4840</v>
      </c>
      <c r="J4" s="22" t="s">
        <v>21</v>
      </c>
    </row>
    <row r="5" ht="30" customHeight="1" spans="1:10">
      <c r="A5" s="2" t="s">
        <v>22</v>
      </c>
      <c r="D5" s="2" t="s">
        <v>23</v>
      </c>
      <c r="E5" s="2" t="s">
        <v>24</v>
      </c>
      <c r="F5" s="2" t="s">
        <v>11</v>
      </c>
      <c r="G5" s="2" t="s">
        <v>20</v>
      </c>
      <c r="H5" s="8">
        <v>1116</v>
      </c>
      <c r="I5" s="8">
        <v>1116</v>
      </c>
      <c r="J5" s="22"/>
    </row>
    <row r="6" ht="30" customHeight="1" spans="1:10">
      <c r="A6" s="2" t="s">
        <v>25</v>
      </c>
      <c r="D6" s="2" t="s">
        <v>26</v>
      </c>
      <c r="E6" s="2" t="s">
        <v>27</v>
      </c>
      <c r="F6" s="2" t="s">
        <v>11</v>
      </c>
      <c r="G6" s="2" t="s">
        <v>20</v>
      </c>
      <c r="H6" s="8">
        <v>1952</v>
      </c>
      <c r="I6" s="8">
        <v>1952</v>
      </c>
      <c r="J6" s="22"/>
    </row>
    <row r="7" ht="30" customHeight="1" spans="1:10">
      <c r="A7" s="2" t="s">
        <v>28</v>
      </c>
      <c r="D7" s="2" t="s">
        <v>29</v>
      </c>
      <c r="E7" s="2" t="s">
        <v>27</v>
      </c>
      <c r="F7" s="2" t="s">
        <v>11</v>
      </c>
      <c r="G7" s="2" t="s">
        <v>20</v>
      </c>
      <c r="H7" s="8">
        <v>1952</v>
      </c>
      <c r="I7" s="8">
        <v>1952</v>
      </c>
      <c r="J7" s="22"/>
    </row>
    <row r="8" ht="30" customHeight="1" spans="1:10">
      <c r="A8" s="2" t="s">
        <v>30</v>
      </c>
      <c r="D8" s="2" t="s">
        <v>31</v>
      </c>
      <c r="E8" s="2" t="s">
        <v>32</v>
      </c>
      <c r="F8" s="2" t="s">
        <v>11</v>
      </c>
      <c r="G8" s="2" t="s">
        <v>20</v>
      </c>
      <c r="H8" s="8">
        <v>637</v>
      </c>
      <c r="I8" s="8">
        <v>637</v>
      </c>
      <c r="J8" s="22"/>
    </row>
    <row r="9" ht="47" customHeight="1" spans="1:10">
      <c r="A9" s="2" t="s">
        <v>33</v>
      </c>
      <c r="D9" s="2" t="s">
        <v>34</v>
      </c>
      <c r="E9" s="9" t="s">
        <v>35</v>
      </c>
      <c r="F9" s="2">
        <v>2.1</v>
      </c>
      <c r="G9" s="2" t="s">
        <v>36</v>
      </c>
      <c r="H9" s="10">
        <v>1890</v>
      </c>
      <c r="I9" s="8">
        <v>3969</v>
      </c>
      <c r="J9" s="22"/>
    </row>
    <row r="10" ht="30" customHeight="1" spans="1:10">
      <c r="A10" s="2" t="s">
        <v>37</v>
      </c>
      <c r="D10" s="2" t="s">
        <v>38</v>
      </c>
      <c r="E10" s="2" t="s">
        <v>39</v>
      </c>
      <c r="F10" s="2" t="s">
        <v>25</v>
      </c>
      <c r="G10" s="2" t="s">
        <v>20</v>
      </c>
      <c r="H10" s="8">
        <v>0</v>
      </c>
      <c r="I10" s="8">
        <v>0</v>
      </c>
      <c r="J10" s="22"/>
    </row>
    <row r="11" ht="30" customHeight="1" spans="1:10">
      <c r="A11" s="2" t="s">
        <v>40</v>
      </c>
      <c r="D11" s="2" t="s">
        <v>41</v>
      </c>
      <c r="E11" s="2" t="s">
        <v>39</v>
      </c>
      <c r="F11" s="2" t="s">
        <v>11</v>
      </c>
      <c r="G11" s="2" t="s">
        <v>20</v>
      </c>
      <c r="H11" s="8">
        <v>418</v>
      </c>
      <c r="I11" s="8">
        <v>418</v>
      </c>
      <c r="J11" s="22"/>
    </row>
    <row r="12" ht="30" customHeight="1" spans="1:10">
      <c r="A12" s="2" t="s">
        <v>42</v>
      </c>
      <c r="D12" s="2" t="s">
        <v>43</v>
      </c>
      <c r="E12" s="2" t="s">
        <v>39</v>
      </c>
      <c r="F12" s="2" t="s">
        <v>11</v>
      </c>
      <c r="G12" s="2" t="s">
        <v>20</v>
      </c>
      <c r="H12" s="8">
        <v>518</v>
      </c>
      <c r="I12" s="8">
        <v>518</v>
      </c>
      <c r="J12" s="22"/>
    </row>
    <row r="13" ht="30" customHeight="1" spans="1:10">
      <c r="A13" s="2" t="s">
        <v>44</v>
      </c>
      <c r="D13" s="2" t="s">
        <v>45</v>
      </c>
      <c r="E13" s="2" t="s">
        <v>46</v>
      </c>
      <c r="F13" s="2" t="s">
        <v>47</v>
      </c>
      <c r="G13" s="2" t="s">
        <v>36</v>
      </c>
      <c r="H13" s="8">
        <v>498</v>
      </c>
      <c r="I13" s="8">
        <v>2276</v>
      </c>
      <c r="J13" s="22"/>
    </row>
    <row r="14" ht="37" customHeight="1" spans="1:10">
      <c r="A14" s="2" t="s">
        <v>48</v>
      </c>
      <c r="B14" s="2" t="s">
        <v>49</v>
      </c>
      <c r="C14" s="2" t="s">
        <v>13</v>
      </c>
      <c r="D14" s="6" t="s">
        <v>50</v>
      </c>
      <c r="E14" s="6" t="s">
        <v>51</v>
      </c>
      <c r="F14" s="6" t="s">
        <v>11</v>
      </c>
      <c r="G14" s="6" t="s">
        <v>16</v>
      </c>
      <c r="H14" s="7" t="s">
        <v>13</v>
      </c>
      <c r="I14" s="7">
        <f>SUM(I15:I21)</f>
        <v>26777.8</v>
      </c>
      <c r="J14" s="23"/>
    </row>
    <row r="15" ht="37" customHeight="1" spans="1:10">
      <c r="A15" s="2" t="s">
        <v>52</v>
      </c>
      <c r="D15" s="2" t="s">
        <v>53</v>
      </c>
      <c r="E15" s="2" t="s">
        <v>54</v>
      </c>
      <c r="F15" s="2" t="s">
        <v>11</v>
      </c>
      <c r="G15" s="2" t="s">
        <v>20</v>
      </c>
      <c r="H15" s="11">
        <v>2868</v>
      </c>
      <c r="I15" s="14">
        <v>2868</v>
      </c>
      <c r="J15" s="22" t="s">
        <v>55</v>
      </c>
    </row>
    <row r="16" ht="37" customHeight="1" spans="1:10">
      <c r="A16" s="2" t="s">
        <v>56</v>
      </c>
      <c r="D16" s="2" t="s">
        <v>57</v>
      </c>
      <c r="E16" s="2" t="s">
        <v>58</v>
      </c>
      <c r="F16" s="2" t="s">
        <v>11</v>
      </c>
      <c r="G16" s="2" t="s">
        <v>20</v>
      </c>
      <c r="H16" s="11">
        <v>3263</v>
      </c>
      <c r="I16" s="11">
        <v>3263</v>
      </c>
      <c r="J16" s="24"/>
    </row>
    <row r="17" ht="37" customHeight="1" spans="1:10">
      <c r="A17" s="2" t="s">
        <v>59</v>
      </c>
      <c r="D17" s="2" t="s">
        <v>26</v>
      </c>
      <c r="E17" s="2" t="s">
        <v>27</v>
      </c>
      <c r="F17" s="2" t="s">
        <v>17</v>
      </c>
      <c r="G17" s="2" t="s">
        <v>20</v>
      </c>
      <c r="H17" s="11">
        <v>1952</v>
      </c>
      <c r="I17" s="11">
        <v>3904</v>
      </c>
      <c r="J17" s="24"/>
    </row>
    <row r="18" ht="37" customHeight="1" spans="1:10">
      <c r="A18" s="2" t="s">
        <v>60</v>
      </c>
      <c r="D18" s="2" t="s">
        <v>26</v>
      </c>
      <c r="E18" s="2" t="s">
        <v>61</v>
      </c>
      <c r="F18" s="2" t="s">
        <v>22</v>
      </c>
      <c r="G18" s="2" t="s">
        <v>20</v>
      </c>
      <c r="H18" s="11">
        <v>2231</v>
      </c>
      <c r="I18" s="11">
        <v>6693</v>
      </c>
      <c r="J18" s="24"/>
    </row>
    <row r="19" ht="37" customHeight="1" spans="1:10">
      <c r="A19" s="2" t="s">
        <v>62</v>
      </c>
      <c r="D19" s="2" t="s">
        <v>63</v>
      </c>
      <c r="E19" s="9" t="s">
        <v>64</v>
      </c>
      <c r="F19" s="2">
        <v>2.4</v>
      </c>
      <c r="G19" s="2" t="s">
        <v>36</v>
      </c>
      <c r="H19" s="11">
        <v>1890</v>
      </c>
      <c r="I19" s="11">
        <v>4536</v>
      </c>
      <c r="J19" s="24"/>
    </row>
    <row r="20" ht="37" customHeight="1" spans="1:10">
      <c r="A20" s="2" t="s">
        <v>65</v>
      </c>
      <c r="D20" s="2" t="s">
        <v>66</v>
      </c>
      <c r="E20" s="2" t="s">
        <v>67</v>
      </c>
      <c r="F20" s="2" t="s">
        <v>11</v>
      </c>
      <c r="G20" s="2" t="s">
        <v>20</v>
      </c>
      <c r="H20" s="11">
        <v>2725</v>
      </c>
      <c r="I20" s="11">
        <v>2725</v>
      </c>
      <c r="J20" s="24"/>
    </row>
    <row r="21" ht="37" customHeight="1" spans="1:10">
      <c r="A21" s="2" t="s">
        <v>68</v>
      </c>
      <c r="D21" s="2" t="s">
        <v>45</v>
      </c>
      <c r="E21" s="2" t="s">
        <v>69</v>
      </c>
      <c r="F21" s="2">
        <v>5.6</v>
      </c>
      <c r="G21" s="2" t="s">
        <v>36</v>
      </c>
      <c r="H21" s="11">
        <v>498</v>
      </c>
      <c r="I21" s="11">
        <v>2788.8</v>
      </c>
      <c r="J21" s="24"/>
    </row>
    <row r="22" customFormat="1" customHeight="1" spans="1:10">
      <c r="A22" s="2" t="s">
        <v>70</v>
      </c>
      <c r="B22" s="9" t="s">
        <v>71</v>
      </c>
      <c r="C22" s="2" t="s">
        <v>13</v>
      </c>
      <c r="D22" s="6" t="s">
        <v>72</v>
      </c>
      <c r="E22" s="6" t="s">
        <v>73</v>
      </c>
      <c r="F22" s="6">
        <v>9.79</v>
      </c>
      <c r="G22" s="6" t="s">
        <v>36</v>
      </c>
      <c r="H22" s="6">
        <v>6552.9</v>
      </c>
      <c r="I22" s="6">
        <v>65744.89</v>
      </c>
      <c r="J22" s="25" t="s">
        <v>13</v>
      </c>
    </row>
    <row r="23" customFormat="1" ht="53" customHeight="1" spans="1:10">
      <c r="A23" s="2" t="s">
        <v>74</v>
      </c>
      <c r="B23" s="9"/>
      <c r="D23" s="2" t="s">
        <v>75</v>
      </c>
      <c r="E23" s="2" t="s">
        <v>76</v>
      </c>
      <c r="F23" s="2" t="s">
        <v>33</v>
      </c>
      <c r="G23" s="2" t="s">
        <v>36</v>
      </c>
      <c r="H23" s="11"/>
      <c r="I23" s="11"/>
      <c r="J23" s="22" t="s">
        <v>77</v>
      </c>
    </row>
    <row r="24" customFormat="1" customHeight="1" spans="1:10">
      <c r="A24" s="2" t="s">
        <v>78</v>
      </c>
      <c r="B24" s="9"/>
      <c r="D24" s="2" t="s">
        <v>79</v>
      </c>
      <c r="E24" s="2" t="s">
        <v>80</v>
      </c>
      <c r="F24" s="2" t="s">
        <v>81</v>
      </c>
      <c r="G24" s="2" t="s">
        <v>36</v>
      </c>
      <c r="H24" s="11"/>
      <c r="I24" s="11"/>
      <c r="J24" s="22"/>
    </row>
    <row r="25" customFormat="1" customHeight="1" spans="1:10">
      <c r="A25" s="2" t="s">
        <v>82</v>
      </c>
      <c r="B25" s="9"/>
      <c r="D25" s="2" t="s">
        <v>83</v>
      </c>
      <c r="E25" s="2" t="s">
        <v>84</v>
      </c>
      <c r="F25" s="2" t="s">
        <v>11</v>
      </c>
      <c r="G25" s="2" t="s">
        <v>20</v>
      </c>
      <c r="H25" s="11"/>
      <c r="I25" s="11"/>
      <c r="J25" s="22"/>
    </row>
    <row r="26" customFormat="1" customHeight="1" spans="1:10">
      <c r="A26" s="2" t="s">
        <v>85</v>
      </c>
      <c r="B26" s="9"/>
      <c r="D26" s="2" t="s">
        <v>86</v>
      </c>
      <c r="E26" s="2" t="s">
        <v>87</v>
      </c>
      <c r="F26" s="2" t="s">
        <v>17</v>
      </c>
      <c r="G26" s="2" t="s">
        <v>20</v>
      </c>
      <c r="H26" s="11"/>
      <c r="I26" s="11"/>
      <c r="J26" s="22"/>
    </row>
    <row r="27" customFormat="1" customHeight="1" spans="1:10">
      <c r="A27" s="2" t="s">
        <v>88</v>
      </c>
      <c r="B27" s="9"/>
      <c r="D27" s="2" t="s">
        <v>89</v>
      </c>
      <c r="E27" s="2" t="s">
        <v>90</v>
      </c>
      <c r="F27" s="2" t="s">
        <v>22</v>
      </c>
      <c r="G27" s="2" t="s">
        <v>20</v>
      </c>
      <c r="H27" s="11"/>
      <c r="I27" s="11"/>
      <c r="J27" s="22"/>
    </row>
    <row r="28" customFormat="1" customHeight="1" spans="1:10">
      <c r="A28" s="2" t="s">
        <v>91</v>
      </c>
      <c r="B28" s="9"/>
      <c r="D28" s="2" t="s">
        <v>92</v>
      </c>
      <c r="E28" s="2" t="s">
        <v>90</v>
      </c>
      <c r="F28" s="2" t="s">
        <v>22</v>
      </c>
      <c r="G28" s="2" t="s">
        <v>20</v>
      </c>
      <c r="H28" s="11"/>
      <c r="I28" s="11"/>
      <c r="J28" s="22"/>
    </row>
    <row r="29" customFormat="1" customHeight="1" spans="1:10">
      <c r="A29" s="2" t="s">
        <v>93</v>
      </c>
      <c r="B29" s="9"/>
      <c r="D29" s="2" t="s">
        <v>94</v>
      </c>
      <c r="E29" s="2" t="s">
        <v>95</v>
      </c>
      <c r="F29" s="2" t="s">
        <v>17</v>
      </c>
      <c r="G29" s="2" t="s">
        <v>20</v>
      </c>
      <c r="H29" s="11"/>
      <c r="I29" s="11"/>
      <c r="J29" s="22"/>
    </row>
    <row r="30" customFormat="1" customHeight="1" spans="1:10">
      <c r="A30" s="2" t="s">
        <v>96</v>
      </c>
      <c r="B30" s="9"/>
      <c r="D30" s="2" t="s">
        <v>97</v>
      </c>
      <c r="E30" s="2" t="s">
        <v>39</v>
      </c>
      <c r="F30" s="2" t="s">
        <v>17</v>
      </c>
      <c r="G30" s="2" t="s">
        <v>20</v>
      </c>
      <c r="H30" s="11"/>
      <c r="I30" s="11"/>
      <c r="J30" s="22"/>
    </row>
    <row r="31" customFormat="1" customHeight="1" spans="1:10">
      <c r="A31" s="2" t="s">
        <v>98</v>
      </c>
      <c r="B31" s="9"/>
      <c r="D31" s="2" t="s">
        <v>99</v>
      </c>
      <c r="E31" s="2" t="s">
        <v>39</v>
      </c>
      <c r="F31" s="2">
        <v>4</v>
      </c>
      <c r="G31" s="2" t="s">
        <v>20</v>
      </c>
      <c r="H31" s="11"/>
      <c r="I31" s="11"/>
      <c r="J31" s="22"/>
    </row>
    <row r="32" customFormat="1" customHeight="1" spans="1:10">
      <c r="A32" s="2" t="s">
        <v>100</v>
      </c>
      <c r="B32" s="9"/>
      <c r="D32" s="2" t="s">
        <v>101</v>
      </c>
      <c r="E32" s="2" t="s">
        <v>102</v>
      </c>
      <c r="F32" s="2" t="s">
        <v>103</v>
      </c>
      <c r="G32" s="2" t="s">
        <v>36</v>
      </c>
      <c r="H32" s="11"/>
      <c r="I32" s="11"/>
      <c r="J32" s="22" t="s">
        <v>104</v>
      </c>
    </row>
    <row r="33" customFormat="1" customHeight="1" spans="1:10">
      <c r="A33" s="2" t="s">
        <v>105</v>
      </c>
      <c r="B33" s="9"/>
      <c r="D33" s="2" t="s">
        <v>106</v>
      </c>
      <c r="E33" s="2" t="s">
        <v>107</v>
      </c>
      <c r="F33" s="2" t="s">
        <v>108</v>
      </c>
      <c r="G33" s="2" t="s">
        <v>20</v>
      </c>
      <c r="H33" s="11"/>
      <c r="I33" s="11"/>
      <c r="J33" s="22"/>
    </row>
    <row r="34" customFormat="1" customHeight="1" spans="1:10">
      <c r="A34" s="2" t="s">
        <v>109</v>
      </c>
      <c r="B34" s="9"/>
      <c r="D34" s="2" t="s">
        <v>110</v>
      </c>
      <c r="E34" s="2" t="s">
        <v>107</v>
      </c>
      <c r="F34" s="2" t="s">
        <v>108</v>
      </c>
      <c r="G34" s="2" t="s">
        <v>36</v>
      </c>
      <c r="H34" s="11"/>
      <c r="I34" s="11"/>
      <c r="J34" s="22"/>
    </row>
    <row r="35" customFormat="1" ht="62" customHeight="1" spans="1:10">
      <c r="A35" s="2" t="s">
        <v>111</v>
      </c>
      <c r="B35" s="9"/>
      <c r="D35" s="2" t="s">
        <v>112</v>
      </c>
      <c r="E35" s="2" t="s">
        <v>39</v>
      </c>
      <c r="F35" s="2" t="s">
        <v>25</v>
      </c>
      <c r="G35" s="2" t="s">
        <v>113</v>
      </c>
      <c r="H35" s="11">
        <v>398</v>
      </c>
      <c r="I35" s="11">
        <v>1592</v>
      </c>
      <c r="J35" s="22"/>
    </row>
    <row r="36" customFormat="1" customHeight="1" spans="1:10">
      <c r="A36" s="2" t="s">
        <v>114</v>
      </c>
      <c r="B36" s="12" t="s">
        <v>115</v>
      </c>
      <c r="C36" s="1" t="s">
        <v>13</v>
      </c>
      <c r="D36" s="6" t="s">
        <v>116</v>
      </c>
      <c r="E36" s="6" t="s">
        <v>117</v>
      </c>
      <c r="F36" s="6">
        <v>9.21</v>
      </c>
      <c r="G36" s="6" t="s">
        <v>36</v>
      </c>
      <c r="H36" s="6">
        <v>6552.9</v>
      </c>
      <c r="I36" s="6">
        <v>62740.2</v>
      </c>
      <c r="J36" s="25" t="s">
        <v>13</v>
      </c>
    </row>
    <row r="37" customHeight="1" spans="1:10">
      <c r="A37" s="2" t="s">
        <v>118</v>
      </c>
      <c r="B37" s="13"/>
      <c r="C37" s="13"/>
      <c r="D37" s="2" t="s">
        <v>75</v>
      </c>
      <c r="E37" s="2" t="s">
        <v>119</v>
      </c>
      <c r="F37" s="2" t="s">
        <v>120</v>
      </c>
      <c r="G37" s="2" t="s">
        <v>36</v>
      </c>
      <c r="H37" s="14"/>
      <c r="I37" s="14"/>
      <c r="J37" s="26" t="s">
        <v>77</v>
      </c>
    </row>
    <row r="38" customHeight="1" spans="1:10">
      <c r="A38" s="2" t="s">
        <v>121</v>
      </c>
      <c r="B38" s="13"/>
      <c r="C38" s="13"/>
      <c r="D38" s="2" t="s">
        <v>86</v>
      </c>
      <c r="E38" s="2" t="s">
        <v>122</v>
      </c>
      <c r="F38" s="2" t="s">
        <v>22</v>
      </c>
      <c r="G38" s="2" t="s">
        <v>20</v>
      </c>
      <c r="H38" s="14"/>
      <c r="I38" s="14"/>
      <c r="J38" s="27"/>
    </row>
    <row r="39" customHeight="1" spans="1:10">
      <c r="A39" s="2" t="s">
        <v>123</v>
      </c>
      <c r="B39" s="13"/>
      <c r="C39" s="13"/>
      <c r="D39" s="2" t="s">
        <v>79</v>
      </c>
      <c r="E39" s="2" t="s">
        <v>124</v>
      </c>
      <c r="F39" s="2" t="s">
        <v>125</v>
      </c>
      <c r="G39" s="2" t="s">
        <v>36</v>
      </c>
      <c r="H39" s="14"/>
      <c r="I39" s="14"/>
      <c r="J39" s="27"/>
    </row>
    <row r="40" customHeight="1" spans="1:10">
      <c r="A40" s="2" t="s">
        <v>126</v>
      </c>
      <c r="B40" s="13"/>
      <c r="C40" s="13"/>
      <c r="D40" s="2" t="s">
        <v>89</v>
      </c>
      <c r="E40" s="2" t="s">
        <v>90</v>
      </c>
      <c r="F40" s="2" t="s">
        <v>30</v>
      </c>
      <c r="G40" s="2" t="s">
        <v>20</v>
      </c>
      <c r="H40" s="14"/>
      <c r="I40" s="14"/>
      <c r="J40" s="27"/>
    </row>
    <row r="41" customHeight="1" spans="1:10">
      <c r="A41" s="2" t="s">
        <v>127</v>
      </c>
      <c r="B41" s="13"/>
      <c r="C41" s="13"/>
      <c r="D41" s="2" t="s">
        <v>92</v>
      </c>
      <c r="E41" s="2" t="s">
        <v>90</v>
      </c>
      <c r="F41" s="2" t="s">
        <v>30</v>
      </c>
      <c r="G41" s="2" t="s">
        <v>20</v>
      </c>
      <c r="H41" s="14"/>
      <c r="I41" s="14"/>
      <c r="J41" s="27"/>
    </row>
    <row r="42" customHeight="1" spans="1:10">
      <c r="A42" s="2" t="s">
        <v>128</v>
      </c>
      <c r="B42" s="13"/>
      <c r="C42" s="13"/>
      <c r="D42" s="2" t="s">
        <v>129</v>
      </c>
      <c r="E42" s="2" t="s">
        <v>130</v>
      </c>
      <c r="F42" s="2" t="s">
        <v>22</v>
      </c>
      <c r="G42" s="2" t="s">
        <v>20</v>
      </c>
      <c r="H42" s="14"/>
      <c r="I42" s="14"/>
      <c r="J42" s="27"/>
    </row>
    <row r="43" customHeight="1" spans="1:10">
      <c r="A43" s="2" t="s">
        <v>131</v>
      </c>
      <c r="B43" s="13"/>
      <c r="C43" s="13"/>
      <c r="D43" s="2" t="s">
        <v>97</v>
      </c>
      <c r="E43" s="2" t="s">
        <v>39</v>
      </c>
      <c r="F43" s="2" t="s">
        <v>22</v>
      </c>
      <c r="G43" s="2" t="s">
        <v>20</v>
      </c>
      <c r="H43" s="14"/>
      <c r="I43" s="14"/>
      <c r="J43" s="27"/>
    </row>
    <row r="44" customHeight="1" spans="1:10">
      <c r="A44" s="2" t="s">
        <v>132</v>
      </c>
      <c r="B44" s="13"/>
      <c r="C44" s="13"/>
      <c r="D44" s="2" t="s">
        <v>101</v>
      </c>
      <c r="E44" s="2" t="s">
        <v>133</v>
      </c>
      <c r="F44" s="2" t="s">
        <v>134</v>
      </c>
      <c r="G44" s="2" t="s">
        <v>36</v>
      </c>
      <c r="H44" s="14"/>
      <c r="I44" s="14"/>
      <c r="J44" s="27"/>
    </row>
    <row r="45" customHeight="1" spans="1:10">
      <c r="A45" s="2" t="s">
        <v>135</v>
      </c>
      <c r="B45" s="13"/>
      <c r="C45" s="13"/>
      <c r="D45" s="2" t="s">
        <v>106</v>
      </c>
      <c r="E45" s="2" t="s">
        <v>136</v>
      </c>
      <c r="F45" s="2">
        <v>6.6</v>
      </c>
      <c r="G45" s="2" t="s">
        <v>36</v>
      </c>
      <c r="H45" s="14"/>
      <c r="I45" s="14"/>
      <c r="J45" s="27"/>
    </row>
    <row r="46" customHeight="1" spans="1:10">
      <c r="A46" s="2" t="s">
        <v>137</v>
      </c>
      <c r="B46" s="13"/>
      <c r="C46" s="13"/>
      <c r="D46" s="2" t="s">
        <v>110</v>
      </c>
      <c r="E46" s="2" t="s">
        <v>138</v>
      </c>
      <c r="F46" s="2" t="s">
        <v>139</v>
      </c>
      <c r="G46" s="2" t="s">
        <v>36</v>
      </c>
      <c r="H46" s="14"/>
      <c r="I46" s="14"/>
      <c r="J46" s="28"/>
    </row>
    <row r="47" ht="114" spans="1:10">
      <c r="A47" s="2" t="s">
        <v>140</v>
      </c>
      <c r="B47" s="3"/>
      <c r="C47" s="3"/>
      <c r="D47" s="2" t="s">
        <v>112</v>
      </c>
      <c r="E47" s="2" t="s">
        <v>39</v>
      </c>
      <c r="F47" s="2" t="s">
        <v>30</v>
      </c>
      <c r="G47" s="2" t="s">
        <v>113</v>
      </c>
      <c r="H47" s="14">
        <v>398</v>
      </c>
      <c r="I47" s="14">
        <v>2388</v>
      </c>
      <c r="J47" s="29" t="s">
        <v>104</v>
      </c>
    </row>
    <row r="48" s="1" customFormat="1" ht="170" customHeight="1" spans="1:10">
      <c r="A48" s="2" t="s">
        <v>141</v>
      </c>
      <c r="B48" s="1" t="s">
        <v>142</v>
      </c>
      <c r="C48" s="1" t="s">
        <v>13</v>
      </c>
      <c r="D48" s="1" t="s">
        <v>143</v>
      </c>
      <c r="E48" s="1" t="s">
        <v>144</v>
      </c>
      <c r="F48" s="1" t="s">
        <v>48</v>
      </c>
      <c r="G48" s="1" t="s">
        <v>20</v>
      </c>
      <c r="H48" s="15">
        <v>3000</v>
      </c>
      <c r="I48" s="15">
        <v>36000</v>
      </c>
      <c r="J48" s="26" t="s">
        <v>145</v>
      </c>
    </row>
    <row r="49" ht="129" customHeight="1" spans="1:10">
      <c r="A49" s="2" t="s">
        <v>146</v>
      </c>
      <c r="B49" s="13"/>
      <c r="D49" s="2" t="s">
        <v>147</v>
      </c>
      <c r="E49" s="2" t="s">
        <v>39</v>
      </c>
      <c r="F49" s="2">
        <v>12</v>
      </c>
      <c r="G49" s="2" t="s">
        <v>113</v>
      </c>
      <c r="H49" s="14">
        <v>398</v>
      </c>
      <c r="I49" s="14">
        <v>4776</v>
      </c>
      <c r="J49" s="29" t="s">
        <v>104</v>
      </c>
    </row>
    <row r="50" ht="124" customHeight="1" spans="1:10">
      <c r="A50" s="2" t="s">
        <v>148</v>
      </c>
      <c r="B50" s="13"/>
      <c r="D50" s="2" t="s">
        <v>149</v>
      </c>
      <c r="E50" s="2" t="s">
        <v>39</v>
      </c>
      <c r="F50" s="2">
        <v>12</v>
      </c>
      <c r="G50" s="2" t="s">
        <v>113</v>
      </c>
      <c r="H50" s="14">
        <v>315</v>
      </c>
      <c r="I50" s="14">
        <v>3780</v>
      </c>
      <c r="J50" s="29" t="s">
        <v>150</v>
      </c>
    </row>
    <row r="51" ht="67" customHeight="1" spans="1:10">
      <c r="A51" s="2" t="s">
        <v>151</v>
      </c>
      <c r="B51" s="13"/>
      <c r="C51" s="1"/>
      <c r="D51" s="2" t="s">
        <v>152</v>
      </c>
      <c r="E51" s="2" t="s">
        <v>153</v>
      </c>
      <c r="F51" s="2">
        <v>8</v>
      </c>
      <c r="G51" s="2" t="s">
        <v>113</v>
      </c>
      <c r="H51" s="14">
        <v>1802</v>
      </c>
      <c r="I51" s="14">
        <v>14416</v>
      </c>
      <c r="J51" s="30" t="s">
        <v>154</v>
      </c>
    </row>
    <row r="52" ht="72" customHeight="1" spans="1:10">
      <c r="A52" s="2" t="s">
        <v>155</v>
      </c>
      <c r="B52" s="13"/>
      <c r="C52" s="3"/>
      <c r="D52" s="2" t="s">
        <v>152</v>
      </c>
      <c r="E52" s="2" t="s">
        <v>156</v>
      </c>
      <c r="F52" s="2">
        <v>6</v>
      </c>
      <c r="G52" s="2" t="s">
        <v>113</v>
      </c>
      <c r="H52" s="14">
        <v>1138</v>
      </c>
      <c r="I52" s="14">
        <v>6828</v>
      </c>
      <c r="J52" s="31"/>
    </row>
    <row r="53" s="1" customFormat="1" ht="177" customHeight="1" spans="1:10">
      <c r="A53" s="2" t="s">
        <v>157</v>
      </c>
      <c r="B53" s="13"/>
      <c r="D53" s="1" t="s">
        <v>158</v>
      </c>
      <c r="E53" s="1" t="s">
        <v>159</v>
      </c>
      <c r="F53" s="1">
        <v>12</v>
      </c>
      <c r="G53" s="1" t="s">
        <v>20</v>
      </c>
      <c r="H53" s="15">
        <v>2143</v>
      </c>
      <c r="I53" s="15">
        <v>25716</v>
      </c>
      <c r="J53" s="26" t="s">
        <v>160</v>
      </c>
    </row>
    <row r="54" s="2" customFormat="1" ht="145" customHeight="1" spans="1:10">
      <c r="A54" s="2" t="s">
        <v>161</v>
      </c>
      <c r="B54" s="2" t="s">
        <v>162</v>
      </c>
      <c r="D54" s="2" t="s">
        <v>163</v>
      </c>
      <c r="E54" s="2" t="s">
        <v>164</v>
      </c>
      <c r="F54" s="2" t="s">
        <v>48</v>
      </c>
      <c r="G54" s="2" t="s">
        <v>20</v>
      </c>
      <c r="H54" s="14">
        <v>2112</v>
      </c>
      <c r="I54" s="14">
        <v>25338</v>
      </c>
      <c r="J54" s="22" t="s">
        <v>165</v>
      </c>
    </row>
    <row r="55" ht="126" customHeight="1" spans="1:10">
      <c r="A55" s="2" t="s">
        <v>166</v>
      </c>
      <c r="D55" s="2" t="s">
        <v>167</v>
      </c>
      <c r="E55" s="2" t="s">
        <v>39</v>
      </c>
      <c r="F55" s="2" t="s">
        <v>48</v>
      </c>
      <c r="G55" s="2" t="s">
        <v>113</v>
      </c>
      <c r="H55" s="14">
        <v>315</v>
      </c>
      <c r="I55" s="14">
        <v>3780</v>
      </c>
      <c r="J55" s="22" t="s">
        <v>150</v>
      </c>
    </row>
    <row r="56" s="3" customFormat="1" ht="45" customHeight="1" spans="1:9">
      <c r="A56" s="16" t="s">
        <v>168</v>
      </c>
      <c r="B56" s="17"/>
      <c r="C56" s="17"/>
      <c r="D56" s="17"/>
      <c r="E56" s="17"/>
      <c r="F56" s="17"/>
      <c r="G56" s="18"/>
      <c r="H56" s="19">
        <f>SUM(I48:I55,I36,I22,I14,I3)</f>
        <v>293574.89</v>
      </c>
      <c r="I56" s="32"/>
    </row>
    <row r="57" ht="82" customHeight="1" spans="1:10">
      <c r="A57" s="20" t="s">
        <v>169</v>
      </c>
      <c r="B57" s="21"/>
      <c r="C57" s="21"/>
      <c r="D57" s="21"/>
      <c r="E57" s="21"/>
      <c r="F57" s="21"/>
      <c r="G57" s="21"/>
      <c r="H57" s="21"/>
      <c r="I57" s="21"/>
      <c r="J57" s="33"/>
    </row>
  </sheetData>
  <mergeCells count="21">
    <mergeCell ref="A1:J1"/>
    <mergeCell ref="A56:G56"/>
    <mergeCell ref="H56:I56"/>
    <mergeCell ref="A57:J57"/>
    <mergeCell ref="B3:B13"/>
    <mergeCell ref="B14:B21"/>
    <mergeCell ref="B22:B35"/>
    <mergeCell ref="B36:B47"/>
    <mergeCell ref="B48:B53"/>
    <mergeCell ref="B54:B55"/>
    <mergeCell ref="C3:C13"/>
    <mergeCell ref="C14:C21"/>
    <mergeCell ref="C22:C35"/>
    <mergeCell ref="C36:C47"/>
    <mergeCell ref="C51:C52"/>
    <mergeCell ref="J4:J13"/>
    <mergeCell ref="J15:J21"/>
    <mergeCell ref="J23:J31"/>
    <mergeCell ref="J32:J35"/>
    <mergeCell ref="J37:J46"/>
    <mergeCell ref="J51:J52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Aspose.PDF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Aspose.PDF</dc:creator>
  <cp:lastModifiedBy>涛</cp:lastModifiedBy>
  <dcterms:created xsi:type="dcterms:W3CDTF">2022-03-23T11:53:00Z</dcterms:created>
  <dcterms:modified xsi:type="dcterms:W3CDTF">2022-03-25T08:25:55Z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5D7F1FC5068549BBB2A44993B3CF0EE4</vt:lpwstr>
  </property>
</Properties>
</file>